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390" windowWidth="23475" windowHeight="10920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calcPr calcId="144525"/>
</workbook>
</file>

<file path=xl/calcChain.xml><?xml version="1.0" encoding="utf-8"?>
<calcChain xmlns="http://schemas.openxmlformats.org/spreadsheetml/2006/main">
  <c r="B2" i="1" l="1"/>
  <c r="B3" i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</calcChain>
</file>

<file path=xl/sharedStrings.xml><?xml version="1.0" encoding="utf-8"?>
<sst xmlns="http://schemas.openxmlformats.org/spreadsheetml/2006/main" count="429" uniqueCount="200">
  <si>
    <t>A</t>
  </si>
  <si>
    <t>何晓容</t>
    <rPh sb="0" eb="1">
      <t>he</t>
    </rPh>
    <rPh sb="1" eb="2">
      <t>xiao</t>
    </rPh>
    <rPh sb="2" eb="3">
      <t>rong</t>
    </rPh>
    <phoneticPr fontId="2" type="noConversion"/>
  </si>
  <si>
    <t>212016085201020</t>
  </si>
  <si>
    <t>龚洋</t>
    <rPh sb="0" eb="1">
      <t>gong</t>
    </rPh>
    <rPh sb="1" eb="2">
      <t>yang</t>
    </rPh>
    <phoneticPr fontId="2" type="noConversion"/>
  </si>
  <si>
    <t>212016030500009</t>
  </si>
  <si>
    <r>
      <t>机械</t>
    </r>
    <r>
      <rPr>
        <sz val="10"/>
        <rFont val="Arial"/>
        <family val="2"/>
      </rPr>
      <t>16</t>
    </r>
  </si>
  <si>
    <t>杨福刚</t>
  </si>
  <si>
    <t>212016085201016</t>
  </si>
  <si>
    <t>甘麒</t>
    <rPh sb="0" eb="1">
      <t>gan</t>
    </rPh>
    <rPh sb="1" eb="2">
      <t>qi lin</t>
    </rPh>
    <phoneticPr fontId="2" type="noConversion"/>
  </si>
  <si>
    <t>212016030500004</t>
  </si>
  <si>
    <t>2016研究生会计学1班</t>
  </si>
  <si>
    <t>曹娇</t>
  </si>
  <si>
    <t>212016120200011</t>
  </si>
  <si>
    <t>研究生</t>
  </si>
  <si>
    <t>建管</t>
  </si>
  <si>
    <t>罗明英</t>
  </si>
  <si>
    <t>212016120200004</t>
  </si>
  <si>
    <t>2016级翻硕本部班</t>
  </si>
  <si>
    <t>翻译硕士</t>
  </si>
  <si>
    <t>外国语学院</t>
  </si>
  <si>
    <t>郑丽娜</t>
  </si>
  <si>
    <t>212016055100011</t>
  </si>
  <si>
    <t>冀率帅</t>
  </si>
  <si>
    <t>212016055100007</t>
  </si>
  <si>
    <t>郭戈</t>
    <rPh sb="0" eb="1">
      <t>guo</t>
    </rPh>
    <rPh sb="1" eb="2">
      <t>ge</t>
    </rPh>
    <phoneticPr fontId="2" type="noConversion"/>
  </si>
  <si>
    <t>212016080200009</t>
  </si>
  <si>
    <t>何诗妍</t>
  </si>
  <si>
    <t>212016120200035</t>
  </si>
  <si>
    <t>杨婷</t>
    <rPh sb="0" eb="1">
      <t>yang ting</t>
    </rPh>
    <phoneticPr fontId="2" type="noConversion"/>
  </si>
  <si>
    <t>212016030500028</t>
  </si>
  <si>
    <t>李莹莹</t>
    <rPh sb="0" eb="1">
      <t>li</t>
    </rPh>
    <rPh sb="1" eb="2">
      <t>ying ying</t>
    </rPh>
    <phoneticPr fontId="2" type="noConversion"/>
  </si>
  <si>
    <t>212016030500010</t>
  </si>
  <si>
    <t>袁慧</t>
    <rPh sb="0" eb="1">
      <t>yuan shi k</t>
    </rPh>
    <rPh sb="1" eb="2">
      <t>hui</t>
    </rPh>
    <phoneticPr fontId="2" type="noConversion"/>
  </si>
  <si>
    <t>212016030500027</t>
  </si>
  <si>
    <t>赵虹</t>
  </si>
  <si>
    <t>212016055100004</t>
  </si>
  <si>
    <t>2016级翻硕联办班</t>
  </si>
  <si>
    <t>孙晓笛</t>
  </si>
  <si>
    <t>212016055100036</t>
  </si>
  <si>
    <t>姚翠平</t>
  </si>
  <si>
    <t>212016055100037</t>
  </si>
  <si>
    <t>许坤</t>
  </si>
  <si>
    <t>212016055100029</t>
  </si>
  <si>
    <t>卢丽霞</t>
    <rPh sb="0" eb="1">
      <t>lu</t>
    </rPh>
    <rPh sb="1" eb="2">
      <t>li</t>
    </rPh>
    <rPh sb="2" eb="3">
      <t>xia</t>
    </rPh>
    <phoneticPr fontId="2" type="noConversion"/>
  </si>
  <si>
    <t>212016080020024</t>
  </si>
  <si>
    <t>余璐</t>
  </si>
  <si>
    <t>212016055100019</t>
  </si>
  <si>
    <t>赵淑琴</t>
  </si>
  <si>
    <t>212015050211010</t>
  </si>
  <si>
    <r>
      <t>外应</t>
    </r>
    <r>
      <rPr>
        <sz val="10"/>
        <rFont val="宋体"/>
        <family val="2"/>
        <charset val="134"/>
        <scheme val="minor"/>
      </rPr>
      <t>16-1</t>
    </r>
  </si>
  <si>
    <t>外国语言学及应用语言学</t>
  </si>
  <si>
    <t>颜峻</t>
  </si>
  <si>
    <t>212016050211004</t>
  </si>
  <si>
    <t>姜麟</t>
  </si>
  <si>
    <t>212016055100038</t>
  </si>
  <si>
    <t>张华倩</t>
  </si>
  <si>
    <t>212016055100008</t>
  </si>
  <si>
    <t>徐晓唯</t>
  </si>
  <si>
    <t>212016055100021</t>
  </si>
  <si>
    <t>曹醒卉</t>
  </si>
  <si>
    <t>212016055100033</t>
  </si>
  <si>
    <t>朱焱</t>
  </si>
  <si>
    <t>212016080200030</t>
  </si>
  <si>
    <t>2015级翻硕1班</t>
  </si>
  <si>
    <t>沈贝贝</t>
  </si>
  <si>
    <t>212015055100023</t>
  </si>
  <si>
    <r>
      <t>2015级翻硕1班</t>
    </r>
    <r>
      <rPr>
        <sz val="10"/>
        <rFont val="宋体"/>
        <family val="3"/>
        <charset val="134"/>
      </rPr>
      <t/>
    </r>
  </si>
  <si>
    <t>肖宏宇</t>
  </si>
  <si>
    <t>212015055100029</t>
  </si>
  <si>
    <t>王雪侠</t>
  </si>
  <si>
    <t>212015050211002</t>
  </si>
  <si>
    <t>外应16-1</t>
  </si>
  <si>
    <t>黄芳燕</t>
  </si>
  <si>
    <t>212016050211008</t>
  </si>
  <si>
    <t>先茂阳</t>
  </si>
  <si>
    <t>212016120200007</t>
  </si>
  <si>
    <t>刘力瑗</t>
  </si>
  <si>
    <t>212016055100017</t>
  </si>
  <si>
    <t>杨璐</t>
  </si>
  <si>
    <t>212016055100012</t>
  </si>
  <si>
    <t>胡玉云</t>
  </si>
  <si>
    <t>212015055100032</t>
  </si>
  <si>
    <t>潘叶蕾</t>
  </si>
  <si>
    <t>212016050211009</t>
  </si>
  <si>
    <t>郭亚西</t>
  </si>
  <si>
    <t>212016055100015</t>
  </si>
  <si>
    <t>何洋</t>
  </si>
  <si>
    <t>212015055100030</t>
  </si>
  <si>
    <t>王晓惠</t>
  </si>
  <si>
    <t>212016055100043</t>
  </si>
  <si>
    <t>谯于倩</t>
  </si>
  <si>
    <t>212016055100022</t>
  </si>
  <si>
    <t>机械15-1</t>
  </si>
  <si>
    <t>机械工程</t>
  </si>
  <si>
    <t>机械工程学院</t>
  </si>
  <si>
    <t>林亮</t>
  </si>
  <si>
    <t>212015080200017</t>
  </si>
  <si>
    <t>三等奖</t>
    <phoneticPr fontId="2" type="noConversion"/>
  </si>
  <si>
    <t>顾香萍</t>
  </si>
  <si>
    <t>212016050211006</t>
  </si>
  <si>
    <t>高爱龙</t>
    <rPh sb="0" eb="1">
      <t>gao ai l</t>
    </rPh>
    <phoneticPr fontId="2" type="noConversion"/>
  </si>
  <si>
    <t>212016055100005</t>
  </si>
  <si>
    <t>叶雨婷</t>
  </si>
  <si>
    <t>212015055100027</t>
  </si>
  <si>
    <t>2017级翻硕联办班</t>
  </si>
  <si>
    <t>曾雨</t>
  </si>
  <si>
    <t>212016055100039</t>
  </si>
  <si>
    <t>二等奖</t>
    <phoneticPr fontId="2" type="noConversion"/>
  </si>
  <si>
    <t>唐境</t>
  </si>
  <si>
    <t>212016050211001</t>
  </si>
  <si>
    <t>鲁铃</t>
  </si>
  <si>
    <t>212016055100020</t>
  </si>
  <si>
    <t>左伟峰</t>
    <rPh sb="0" eb="1">
      <t>zuo</t>
    </rPh>
    <rPh sb="1" eb="2">
      <t>wei d</t>
    </rPh>
    <rPh sb="2" eb="3">
      <t>feng</t>
    </rPh>
    <phoneticPr fontId="2" type="noConversion"/>
  </si>
  <si>
    <t>212015080500014</t>
  </si>
  <si>
    <t>朱世佳</t>
  </si>
  <si>
    <t>212015055100019</t>
  </si>
  <si>
    <t>周羿清</t>
    <rPh sb="0" eb="1">
      <t>zhou</t>
    </rPh>
    <rPh sb="2" eb="3">
      <t>qing</t>
    </rPh>
    <phoneticPr fontId="2" type="noConversion"/>
  </si>
  <si>
    <t>212016030500025</t>
  </si>
  <si>
    <t>周彤璞</t>
  </si>
  <si>
    <t>212016120200012</t>
  </si>
  <si>
    <t>赵蔓青</t>
  </si>
  <si>
    <t>212016055100035</t>
  </si>
  <si>
    <t>张玉婷</t>
  </si>
  <si>
    <t>212016050211002</t>
  </si>
  <si>
    <t>张文鹿</t>
  </si>
  <si>
    <t>212015050211009</t>
  </si>
  <si>
    <t>张秋凤</t>
  </si>
  <si>
    <t>202016120200005</t>
  </si>
  <si>
    <t>材料16</t>
  </si>
  <si>
    <t>张常兴</t>
  </si>
  <si>
    <t>212016080500018</t>
  </si>
  <si>
    <t>2017级翻硕本部班</t>
  </si>
  <si>
    <t>杨凡</t>
  </si>
  <si>
    <t>212016055100002</t>
  </si>
  <si>
    <t>许淼</t>
  </si>
  <si>
    <t>212015055100025</t>
  </si>
  <si>
    <t>王文凤</t>
  </si>
  <si>
    <t>212016120200010</t>
  </si>
  <si>
    <t>王璐雯</t>
  </si>
  <si>
    <t>212016055100016</t>
  </si>
  <si>
    <t>王浚臣</t>
  </si>
  <si>
    <t>212016080500016</t>
  </si>
  <si>
    <t>孙文文</t>
  </si>
  <si>
    <t>212016085204003</t>
  </si>
  <si>
    <t>冉林</t>
    <rPh sb="0" eb="1">
      <t>ran</t>
    </rPh>
    <rPh sb="1" eb="2">
      <t>lin</t>
    </rPh>
    <phoneticPr fontId="2" type="noConversion"/>
  </si>
  <si>
    <t>212016080400002</t>
  </si>
  <si>
    <t>彭鲜</t>
  </si>
  <si>
    <t>212016120200025</t>
  </si>
  <si>
    <t>潘群林</t>
    <rPh sb="0" eb="1">
      <t>pan</t>
    </rPh>
    <rPh sb="1" eb="2">
      <t>qun</t>
    </rPh>
    <rPh sb="2" eb="3">
      <t>lin</t>
    </rPh>
    <phoneticPr fontId="2" type="noConversion"/>
  </si>
  <si>
    <t>212016085201009</t>
  </si>
  <si>
    <t>2018级翻硕本部班</t>
  </si>
  <si>
    <t>闵文力</t>
  </si>
  <si>
    <t>212016055100018</t>
  </si>
  <si>
    <t>毛俊西</t>
  </si>
  <si>
    <t>212016080500023</t>
  </si>
  <si>
    <t>罗施羽</t>
  </si>
  <si>
    <t>212016120200013</t>
  </si>
  <si>
    <t>梁古月</t>
  </si>
  <si>
    <t>212016050211007</t>
  </si>
  <si>
    <r>
      <rPr>
        <sz val="10"/>
        <rFont val="宋体"/>
        <family val="2"/>
        <charset val="134"/>
      </rPr>
      <t>研究生</t>
    </r>
  </si>
  <si>
    <r>
      <rPr>
        <sz val="10"/>
        <rFont val="宋体"/>
        <family val="2"/>
        <charset val="134"/>
      </rPr>
      <t>材料</t>
    </r>
  </si>
  <si>
    <r>
      <rPr>
        <sz val="11"/>
        <rFont val="宋体"/>
        <family val="2"/>
        <charset val="134"/>
      </rPr>
      <t>李京筱</t>
    </r>
  </si>
  <si>
    <t>21201508050016</t>
  </si>
  <si>
    <t>蒋林利</t>
  </si>
  <si>
    <t>212016050211005</t>
  </si>
  <si>
    <t>季媛媛</t>
  </si>
  <si>
    <t>212015050211008</t>
  </si>
  <si>
    <t>人文学院</t>
  </si>
  <si>
    <t>胡径玮</t>
  </si>
  <si>
    <t>212016030500046</t>
  </si>
  <si>
    <t>何樱</t>
  </si>
  <si>
    <t>212015055100007</t>
  </si>
  <si>
    <t>韩馨月</t>
  </si>
  <si>
    <t>212016030500053</t>
  </si>
  <si>
    <t>郭小娅</t>
  </si>
  <si>
    <t>212016050211003</t>
  </si>
  <si>
    <t>葛征程</t>
  </si>
  <si>
    <t>212015055100008</t>
  </si>
  <si>
    <t>范胜君</t>
  </si>
  <si>
    <t>212015055100009</t>
  </si>
  <si>
    <t>邓欣</t>
  </si>
  <si>
    <t>212015055100002</t>
  </si>
  <si>
    <t>陈廷兵</t>
  </si>
  <si>
    <t>212015080200023</t>
  </si>
  <si>
    <t>陈娜</t>
  </si>
  <si>
    <t>212015055100012</t>
  </si>
  <si>
    <t>曹青青</t>
  </si>
  <si>
    <t>212016120200018</t>
  </si>
  <si>
    <t>包帅</t>
  </si>
  <si>
    <t>212016080500022</t>
  </si>
  <si>
    <t>安静</t>
  </si>
  <si>
    <t>212016030500054</t>
  </si>
  <si>
    <t>类别</t>
  </si>
  <si>
    <t>班级</t>
  </si>
  <si>
    <t>专业</t>
  </si>
  <si>
    <t>学院</t>
  </si>
  <si>
    <t>姓名</t>
  </si>
  <si>
    <t>学号</t>
  </si>
  <si>
    <t>成绩</t>
    <phoneticPr fontId="2" type="noConversion"/>
  </si>
  <si>
    <t>考号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</si>
</sst>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>
    <font>
      <sz val="11"/>
      <color theme="1"/>
      <name val="宋体"/>
      <family val="2"/>
      <charset val="134"/>
      <scheme val="minor"/>
    </font>
    <font>
      <sz val="10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name val="宋体"/>
      <family val="2"/>
      <charset val="134"/>
      <scheme val="minor"/>
    </font>
    <font>
      <sz val="11"/>
      <name val="MS Sans Serif"/>
      <family val="2"/>
    </font>
    <font>
      <sz val="10"/>
      <name val="MS Sans Serif"/>
      <family val="2"/>
    </font>
    <font>
      <sz val="11"/>
      <name val="宋体"/>
      <family val="3"/>
      <charset val="134"/>
    </font>
    <font>
      <sz val="10"/>
      <name val="宋体"/>
      <family val="3"/>
      <charset val="134"/>
      <scheme val="minor"/>
    </font>
    <font>
      <sz val="10"/>
      <name val="宋体"/>
      <family val="3"/>
      <charset val="134"/>
    </font>
    <font>
      <sz val="10"/>
      <name val="Arial"/>
      <family val="2"/>
    </font>
    <font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0"/>
      <name val="宋体"/>
      <family val="2"/>
      <charset val="134"/>
    </font>
    <font>
      <sz val="11"/>
      <name val="宋体"/>
      <family val="2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</cellStyleXfs>
  <cellXfs count="42">
    <xf numFmtId="0" fontId="0" fillId="0" borderId="0" xfId="0">
      <alignment vertical="center"/>
    </xf>
    <xf numFmtId="0" fontId="1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0" fontId="1" fillId="0" borderId="1" xfId="0" applyFont="1" applyFill="1" applyBorder="1" applyAlignment="1">
      <alignment horizontal="left"/>
    </xf>
    <xf numFmtId="0" fontId="1" fillId="0" borderId="1" xfId="0" applyNumberFormat="1" applyFont="1" applyFill="1" applyBorder="1" applyAlignment="1">
      <alignment horizontal="left"/>
    </xf>
    <xf numFmtId="49" fontId="4" fillId="0" borderId="1" xfId="0" applyNumberFormat="1" applyFont="1" applyFill="1" applyBorder="1" applyAlignment="1">
      <alignment horizontal="left"/>
    </xf>
    <xf numFmtId="49" fontId="5" fillId="0" borderId="1" xfId="0" applyNumberFormat="1" applyFont="1" applyFill="1" applyBorder="1" applyAlignment="1">
      <alignment horizontal="left"/>
    </xf>
    <xf numFmtId="0" fontId="6" fillId="0" borderId="1" xfId="0" applyNumberFormat="1" applyFont="1" applyFill="1" applyBorder="1" applyAlignment="1">
      <alignment horizontal="left"/>
    </xf>
    <xf numFmtId="0" fontId="7" fillId="0" borderId="1" xfId="0" applyFont="1" applyFill="1" applyBorder="1" applyAlignment="1">
      <alignment horizontal="left"/>
    </xf>
    <xf numFmtId="49" fontId="5" fillId="0" borderId="1" xfId="0" quotePrefix="1" applyNumberFormat="1" applyFont="1" applyFill="1" applyBorder="1" applyAlignment="1">
      <alignment horizontal="left"/>
    </xf>
    <xf numFmtId="0" fontId="8" fillId="0" borderId="1" xfId="0" applyNumberFormat="1" applyFont="1" applyFill="1" applyBorder="1" applyAlignment="1">
      <alignment horizontal="left"/>
    </xf>
    <xf numFmtId="0" fontId="9" fillId="0" borderId="1" xfId="0" applyNumberFormat="1" applyFont="1" applyFill="1" applyBorder="1" applyAlignment="1">
      <alignment horizontal="left"/>
    </xf>
    <xf numFmtId="0" fontId="9" fillId="0" borderId="1" xfId="0" quotePrefix="1" applyNumberFormat="1" applyFont="1" applyFill="1" applyBorder="1" applyAlignment="1">
      <alignment horizontal="left"/>
    </xf>
    <xf numFmtId="0" fontId="7" fillId="0" borderId="1" xfId="1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left" vertical="center"/>
    </xf>
    <xf numFmtId="0" fontId="11" fillId="0" borderId="1" xfId="1" applyFont="1" applyFill="1" applyBorder="1" applyAlignment="1">
      <alignment horizontal="left" vertical="center"/>
    </xf>
    <xf numFmtId="49" fontId="1" fillId="0" borderId="1" xfId="0" applyNumberFormat="1" applyFont="1" applyFill="1" applyBorder="1" applyAlignment="1">
      <alignment horizontal="left" vertical="center"/>
    </xf>
    <xf numFmtId="49" fontId="3" fillId="0" borderId="1" xfId="0" applyNumberFormat="1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left" wrapText="1"/>
    </xf>
    <xf numFmtId="0" fontId="8" fillId="0" borderId="1" xfId="0" applyNumberFormat="1" applyFont="1" applyFill="1" applyBorder="1" applyAlignment="1">
      <alignment horizontal="left" vertical="center" wrapText="1"/>
    </xf>
    <xf numFmtId="0" fontId="6" fillId="0" borderId="1" xfId="0" applyNumberFormat="1" applyFont="1" applyFill="1" applyBorder="1" applyAlignment="1">
      <alignment horizontal="left" vertical="center"/>
    </xf>
    <xf numFmtId="49" fontId="8" fillId="0" borderId="1" xfId="2" applyNumberFormat="1" applyFont="1" applyFill="1" applyBorder="1" applyAlignment="1">
      <alignment horizontal="left" vertical="center" wrapText="1"/>
    </xf>
    <xf numFmtId="0" fontId="6" fillId="0" borderId="1" xfId="0" applyNumberFormat="1" applyFont="1" applyFill="1" applyBorder="1" applyAlignment="1">
      <alignment horizontal="left" vertical="center" wrapText="1"/>
    </xf>
    <xf numFmtId="49" fontId="8" fillId="0" borderId="1" xfId="0" applyNumberFormat="1" applyFont="1" applyFill="1" applyBorder="1" applyAlignment="1">
      <alignment horizontal="left" vertical="center" wrapText="1"/>
    </xf>
    <xf numFmtId="0" fontId="8" fillId="0" borderId="1" xfId="0" applyNumberFormat="1" applyFont="1" applyFill="1" applyBorder="1" applyAlignment="1">
      <alignment horizontal="left" vertical="center"/>
    </xf>
    <xf numFmtId="49" fontId="8" fillId="0" borderId="1" xfId="0" applyNumberFormat="1" applyFont="1" applyFill="1" applyBorder="1" applyAlignment="1">
      <alignment horizontal="left" vertical="center"/>
    </xf>
    <xf numFmtId="49" fontId="8" fillId="0" borderId="1" xfId="3" applyNumberFormat="1" applyFont="1" applyFill="1" applyBorder="1" applyAlignment="1">
      <alignment horizontal="left" vertical="center" wrapText="1"/>
    </xf>
    <xf numFmtId="0" fontId="1" fillId="0" borderId="1" xfId="0" quotePrefix="1" applyNumberFormat="1" applyFont="1" applyFill="1" applyBorder="1" applyAlignment="1">
      <alignment horizontal="left"/>
    </xf>
    <xf numFmtId="0" fontId="8" fillId="0" borderId="1" xfId="4" quotePrefix="1" applyNumberFormat="1" applyFont="1" applyFill="1" applyBorder="1" applyAlignment="1">
      <alignment horizontal="left" vertical="center" wrapText="1"/>
    </xf>
    <xf numFmtId="49" fontId="8" fillId="0" borderId="1" xfId="1" applyNumberFormat="1" applyFont="1" applyFill="1" applyBorder="1" applyAlignment="1">
      <alignment horizontal="left" vertical="center" wrapText="1"/>
    </xf>
    <xf numFmtId="0" fontId="8" fillId="0" borderId="1" xfId="1" applyFont="1" applyFill="1" applyBorder="1" applyAlignment="1">
      <alignment horizontal="left" wrapText="1"/>
    </xf>
    <xf numFmtId="0" fontId="8" fillId="0" borderId="1" xfId="1" applyNumberFormat="1" applyFont="1" applyFill="1" applyBorder="1" applyAlignment="1">
      <alignment horizontal="left" vertical="center" wrapText="1"/>
    </xf>
    <xf numFmtId="0" fontId="6" fillId="0" borderId="1" xfId="1" applyNumberFormat="1" applyFont="1" applyFill="1" applyBorder="1" applyAlignment="1">
      <alignment horizontal="left" vertical="center"/>
    </xf>
    <xf numFmtId="0" fontId="8" fillId="0" borderId="1" xfId="1" quotePrefix="1" applyNumberFormat="1" applyFont="1" applyFill="1" applyBorder="1" applyAlignment="1">
      <alignment horizontal="left" vertical="center" wrapText="1"/>
    </xf>
    <xf numFmtId="49" fontId="8" fillId="0" borderId="1" xfId="4" applyNumberFormat="1" applyFont="1" applyFill="1" applyBorder="1" applyAlignment="1">
      <alignment horizontal="left" vertical="center" wrapText="1"/>
    </xf>
    <xf numFmtId="0" fontId="6" fillId="0" borderId="1" xfId="1" applyNumberFormat="1" applyFont="1" applyFill="1" applyBorder="1" applyAlignment="1">
      <alignment horizontal="left" vertical="center" wrapText="1"/>
    </xf>
    <xf numFmtId="49" fontId="8" fillId="0" borderId="1" xfId="1" applyNumberFormat="1" applyFont="1" applyFill="1" applyBorder="1" applyAlignment="1">
      <alignment horizontal="left" vertical="center"/>
    </xf>
    <xf numFmtId="49" fontId="5" fillId="0" borderId="1" xfId="1" applyNumberFormat="1" applyFont="1" applyFill="1" applyBorder="1" applyAlignment="1">
      <alignment horizontal="left"/>
    </xf>
    <xf numFmtId="49" fontId="4" fillId="0" borderId="1" xfId="1" applyNumberFormat="1" applyFont="1" applyFill="1" applyBorder="1" applyAlignment="1">
      <alignment horizontal="left"/>
    </xf>
    <xf numFmtId="49" fontId="8" fillId="0" borderId="1" xfId="1" quotePrefix="1" applyNumberFormat="1" applyFont="1" applyFill="1" applyBorder="1" applyAlignment="1">
      <alignment horizontal="left" vertical="center" wrapText="1"/>
    </xf>
    <xf numFmtId="49" fontId="1" fillId="0" borderId="1" xfId="0" applyNumberFormat="1" applyFont="1" applyFill="1" applyBorder="1" applyAlignment="1">
      <alignment horizontal="left"/>
    </xf>
    <xf numFmtId="0" fontId="3" fillId="0" borderId="1" xfId="0" applyFont="1" applyFill="1" applyBorder="1" applyAlignment="1">
      <alignment horizontal="left" vertical="center"/>
    </xf>
  </cellXfs>
  <cellStyles count="5">
    <cellStyle name="常规" xfId="0" builtinId="0"/>
    <cellStyle name="常规 2" xfId="1"/>
    <cellStyle name="常规 3" xfId="3"/>
    <cellStyle name="常规 4" xfId="4"/>
    <cellStyle name="常规 5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strator/Desktop/&#33521;&#35821;&#31454;&#36187;/&#24037;&#20316;&#31807;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"/>
      <sheetName val="A"/>
      <sheetName val="b"/>
      <sheetName val="d"/>
    </sheetNames>
    <sheetDataSet>
      <sheetData sheetId="0" refreshError="1"/>
      <sheetData sheetId="1" refreshError="1">
        <row r="1">
          <cell r="A1" t="str">
            <v>考号</v>
          </cell>
          <cell r="B1" t="str">
            <v>成绩</v>
          </cell>
        </row>
        <row r="2">
          <cell r="A2">
            <v>10000003</v>
          </cell>
          <cell r="B2">
            <v>47</v>
          </cell>
        </row>
        <row r="3">
          <cell r="A3">
            <v>10000005</v>
          </cell>
          <cell r="B3">
            <v>77</v>
          </cell>
        </row>
        <row r="4">
          <cell r="A4">
            <v>10000010</v>
          </cell>
          <cell r="B4">
            <v>46</v>
          </cell>
        </row>
        <row r="5">
          <cell r="A5">
            <v>10000011</v>
          </cell>
          <cell r="B5">
            <v>100</v>
          </cell>
        </row>
        <row r="6">
          <cell r="A6">
            <v>10000013</v>
          </cell>
          <cell r="B6">
            <v>39</v>
          </cell>
        </row>
        <row r="7">
          <cell r="A7">
            <v>10000014</v>
          </cell>
          <cell r="B7">
            <v>98</v>
          </cell>
        </row>
        <row r="8">
          <cell r="A8">
            <v>10000015</v>
          </cell>
          <cell r="B8">
            <v>60</v>
          </cell>
        </row>
        <row r="9">
          <cell r="A9">
            <v>10000017</v>
          </cell>
          <cell r="B9">
            <v>93</v>
          </cell>
        </row>
        <row r="10">
          <cell r="A10">
            <v>10000019</v>
          </cell>
          <cell r="B10">
            <v>61</v>
          </cell>
        </row>
        <row r="11">
          <cell r="A11">
            <v>10000020</v>
          </cell>
          <cell r="B11">
            <v>39</v>
          </cell>
        </row>
        <row r="12">
          <cell r="A12">
            <v>10000021</v>
          </cell>
          <cell r="B12">
            <v>94</v>
          </cell>
        </row>
        <row r="13">
          <cell r="A13">
            <v>10000024</v>
          </cell>
          <cell r="B13">
            <v>90</v>
          </cell>
        </row>
        <row r="14">
          <cell r="A14">
            <v>10000025</v>
          </cell>
          <cell r="B14">
            <v>83</v>
          </cell>
        </row>
        <row r="15">
          <cell r="A15">
            <v>10000027</v>
          </cell>
          <cell r="B15">
            <v>56</v>
          </cell>
        </row>
        <row r="16">
          <cell r="A16">
            <v>10000028</v>
          </cell>
          <cell r="B16">
            <v>75</v>
          </cell>
        </row>
        <row r="17">
          <cell r="A17">
            <v>10000031</v>
          </cell>
          <cell r="B17">
            <v>63</v>
          </cell>
        </row>
        <row r="18">
          <cell r="A18">
            <v>10000033</v>
          </cell>
          <cell r="B18">
            <v>96</v>
          </cell>
        </row>
        <row r="19">
          <cell r="A19">
            <v>10000034</v>
          </cell>
          <cell r="B19">
            <v>85</v>
          </cell>
        </row>
        <row r="20">
          <cell r="A20">
            <v>10000035</v>
          </cell>
          <cell r="B20">
            <v>71</v>
          </cell>
        </row>
        <row r="21">
          <cell r="A21">
            <v>10000036</v>
          </cell>
          <cell r="B21">
            <v>104</v>
          </cell>
        </row>
        <row r="22">
          <cell r="A22">
            <v>10000037</v>
          </cell>
          <cell r="B22">
            <v>49</v>
          </cell>
        </row>
        <row r="23">
          <cell r="A23">
            <v>10000042</v>
          </cell>
          <cell r="B23">
            <v>93</v>
          </cell>
        </row>
        <row r="24">
          <cell r="A24">
            <v>10000044</v>
          </cell>
          <cell r="B24">
            <v>96</v>
          </cell>
        </row>
        <row r="25">
          <cell r="A25">
            <v>10000046</v>
          </cell>
          <cell r="B25">
            <v>80</v>
          </cell>
        </row>
        <row r="26">
          <cell r="A26">
            <v>10000048</v>
          </cell>
          <cell r="B26">
            <v>67</v>
          </cell>
        </row>
        <row r="27">
          <cell r="A27">
            <v>10000049</v>
          </cell>
          <cell r="B27">
            <v>104</v>
          </cell>
        </row>
        <row r="28">
          <cell r="A28">
            <v>10000053</v>
          </cell>
          <cell r="B28">
            <v>95</v>
          </cell>
        </row>
        <row r="29">
          <cell r="A29">
            <v>10000054</v>
          </cell>
          <cell r="B29">
            <v>83</v>
          </cell>
        </row>
        <row r="30">
          <cell r="A30">
            <v>10000055</v>
          </cell>
          <cell r="B30">
            <v>84</v>
          </cell>
        </row>
        <row r="31">
          <cell r="A31">
            <v>10000056</v>
          </cell>
          <cell r="B31">
            <v>82</v>
          </cell>
        </row>
        <row r="32">
          <cell r="A32">
            <v>10000057</v>
          </cell>
          <cell r="B32">
            <v>76</v>
          </cell>
        </row>
        <row r="33">
          <cell r="A33">
            <v>10000058</v>
          </cell>
          <cell r="B33">
            <v>70</v>
          </cell>
        </row>
        <row r="34">
          <cell r="A34">
            <v>10000060</v>
          </cell>
          <cell r="B34">
            <v>75</v>
          </cell>
        </row>
        <row r="35">
          <cell r="A35">
            <v>10000062</v>
          </cell>
          <cell r="B35">
            <v>46</v>
          </cell>
        </row>
        <row r="36">
          <cell r="A36">
            <v>10000063</v>
          </cell>
          <cell r="B36">
            <v>90</v>
          </cell>
        </row>
        <row r="37">
          <cell r="A37">
            <v>10000064</v>
          </cell>
          <cell r="B37">
            <v>62</v>
          </cell>
        </row>
        <row r="38">
          <cell r="A38">
            <v>10000065</v>
          </cell>
          <cell r="B38">
            <v>68</v>
          </cell>
        </row>
        <row r="39">
          <cell r="A39">
            <v>10000066</v>
          </cell>
          <cell r="B39">
            <v>101</v>
          </cell>
        </row>
        <row r="40">
          <cell r="A40">
            <v>10000067</v>
          </cell>
          <cell r="B40">
            <v>72</v>
          </cell>
        </row>
        <row r="41">
          <cell r="A41">
            <v>10000068</v>
          </cell>
          <cell r="B41">
            <v>64</v>
          </cell>
        </row>
        <row r="42">
          <cell r="A42">
            <v>10000069</v>
          </cell>
          <cell r="B42">
            <v>102</v>
          </cell>
        </row>
        <row r="43">
          <cell r="A43">
            <v>10000071</v>
          </cell>
          <cell r="B43">
            <v>76</v>
          </cell>
        </row>
        <row r="44">
          <cell r="A44">
            <v>10000075</v>
          </cell>
          <cell r="B44">
            <v>65</v>
          </cell>
        </row>
        <row r="45">
          <cell r="A45">
            <v>10000077</v>
          </cell>
          <cell r="B45">
            <v>75</v>
          </cell>
        </row>
        <row r="46">
          <cell r="A46">
            <v>10000078</v>
          </cell>
          <cell r="B46">
            <v>56</v>
          </cell>
        </row>
        <row r="47">
          <cell r="A47">
            <v>10000082</v>
          </cell>
          <cell r="B47">
            <v>80</v>
          </cell>
        </row>
      </sheetData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4"/>
  <sheetViews>
    <sheetView tabSelected="1" workbookViewId="0">
      <selection activeCell="N19" sqref="N19"/>
    </sheetView>
  </sheetViews>
  <sheetFormatPr defaultRowHeight="13.5"/>
  <cols>
    <col min="1" max="1" width="9.5" style="2" bestFit="1" customWidth="1"/>
    <col min="2" max="2" width="6.5" style="2" customWidth="1"/>
    <col min="3" max="3" width="15.5" style="1" customWidth="1"/>
    <col min="4" max="4" width="7.25" style="2" customWidth="1"/>
    <col min="5" max="5" width="9" style="1"/>
    <col min="6" max="6" width="13.125" style="1" customWidth="1"/>
    <col min="7" max="7" width="18.5" style="1" customWidth="1"/>
    <col min="8" max="8" width="5.625" style="1" customWidth="1"/>
    <col min="9" max="16384" width="9" style="1"/>
  </cols>
  <sheetData>
    <row r="1" spans="1:8">
      <c r="A1" s="41" t="s">
        <v>199</v>
      </c>
      <c r="B1" s="41" t="s">
        <v>198</v>
      </c>
      <c r="C1" s="14" t="s">
        <v>197</v>
      </c>
      <c r="D1" s="41" t="s">
        <v>196</v>
      </c>
      <c r="E1" s="14" t="s">
        <v>195</v>
      </c>
      <c r="F1" s="14" t="s">
        <v>194</v>
      </c>
      <c r="G1" s="14" t="s">
        <v>193</v>
      </c>
      <c r="H1" s="14" t="s">
        <v>192</v>
      </c>
    </row>
    <row r="2" spans="1:8">
      <c r="A2" s="7">
        <v>10000001</v>
      </c>
      <c r="B2" s="7" t="e">
        <f>VLOOKUP(A2,[1]A!$A$1:$B$47,2,0)</f>
        <v>#N/A</v>
      </c>
      <c r="C2" s="40" t="s">
        <v>191</v>
      </c>
      <c r="D2" s="7" t="s">
        <v>190</v>
      </c>
      <c r="E2" s="10" t="s">
        <v>167</v>
      </c>
      <c r="F2" s="10" t="s">
        <v>13</v>
      </c>
      <c r="G2" s="4"/>
      <c r="H2" s="30" t="s">
        <v>0</v>
      </c>
    </row>
    <row r="3" spans="1:8" ht="14.25">
      <c r="A3" s="7">
        <v>10000002</v>
      </c>
      <c r="B3" s="7" t="e">
        <f>VLOOKUP(A3,[1]A!$A$1:$B$47,2,0)</f>
        <v>#N/A</v>
      </c>
      <c r="C3" s="12" t="s">
        <v>189</v>
      </c>
      <c r="D3" s="7" t="s">
        <v>188</v>
      </c>
      <c r="E3" s="10" t="s">
        <v>128</v>
      </c>
      <c r="F3" s="11"/>
      <c r="G3" s="11"/>
      <c r="H3" s="10" t="s">
        <v>0</v>
      </c>
    </row>
    <row r="4" spans="1:8">
      <c r="A4" s="7">
        <v>10000004</v>
      </c>
      <c r="B4" s="7" t="e">
        <f>VLOOKUP(A4,[1]A!$A$1:$B$47,2,0)</f>
        <v>#N/A</v>
      </c>
      <c r="C4" s="13" t="s">
        <v>187</v>
      </c>
      <c r="D4" s="15" t="s">
        <v>186</v>
      </c>
      <c r="E4" s="13" t="s">
        <v>10</v>
      </c>
      <c r="F4" s="14"/>
      <c r="G4" s="14"/>
      <c r="H4" s="13" t="s">
        <v>0</v>
      </c>
    </row>
    <row r="5" spans="1:8">
      <c r="A5" s="7">
        <v>10000006</v>
      </c>
      <c r="B5" s="7" t="e">
        <f>VLOOKUP(A5,[1]A!$A$1:$B$47,2,0)</f>
        <v>#N/A</v>
      </c>
      <c r="C5" s="33" t="s">
        <v>185</v>
      </c>
      <c r="D5" s="32" t="s">
        <v>184</v>
      </c>
      <c r="E5" s="10" t="s">
        <v>19</v>
      </c>
      <c r="F5" s="10" t="s">
        <v>18</v>
      </c>
      <c r="G5" s="31" t="s">
        <v>63</v>
      </c>
      <c r="H5" s="30" t="s">
        <v>0</v>
      </c>
    </row>
    <row r="6" spans="1:8">
      <c r="A6" s="7">
        <v>10000007</v>
      </c>
      <c r="B6" s="7" t="e">
        <f>VLOOKUP(A6,[1]A!$A$1:$B$47,2,0)</f>
        <v>#N/A</v>
      </c>
      <c r="C6" s="27" t="s">
        <v>183</v>
      </c>
      <c r="D6" s="7" t="s">
        <v>182</v>
      </c>
      <c r="E6" s="4" t="s">
        <v>94</v>
      </c>
      <c r="F6" s="4" t="s">
        <v>93</v>
      </c>
      <c r="G6" s="4" t="s">
        <v>92</v>
      </c>
      <c r="H6" s="3" t="s">
        <v>0</v>
      </c>
    </row>
    <row r="7" spans="1:8">
      <c r="A7" s="7">
        <v>10000008</v>
      </c>
      <c r="B7" s="7" t="e">
        <f>VLOOKUP(A7,[1]A!$A$1:$B$47,2,0)</f>
        <v>#N/A</v>
      </c>
      <c r="C7" s="33" t="s">
        <v>181</v>
      </c>
      <c r="D7" s="32" t="s">
        <v>180</v>
      </c>
      <c r="E7" s="10" t="s">
        <v>19</v>
      </c>
      <c r="F7" s="10" t="s">
        <v>18</v>
      </c>
      <c r="G7" s="31" t="s">
        <v>66</v>
      </c>
      <c r="H7" s="30" t="s">
        <v>0</v>
      </c>
    </row>
    <row r="8" spans="1:8">
      <c r="A8" s="7">
        <v>10000009</v>
      </c>
      <c r="B8" s="7" t="e">
        <f>VLOOKUP(A8,[1]A!$A$1:$B$47,2,0)</f>
        <v>#N/A</v>
      </c>
      <c r="C8" s="33" t="s">
        <v>179</v>
      </c>
      <c r="D8" s="32" t="s">
        <v>178</v>
      </c>
      <c r="E8" s="10" t="s">
        <v>19</v>
      </c>
      <c r="F8" s="10" t="s">
        <v>18</v>
      </c>
      <c r="G8" s="31" t="s">
        <v>66</v>
      </c>
      <c r="H8" s="30" t="s">
        <v>0</v>
      </c>
    </row>
    <row r="9" spans="1:8">
      <c r="A9" s="7">
        <v>10000012</v>
      </c>
      <c r="B9" s="7" t="e">
        <f>VLOOKUP(A9,[1]A!$A$1:$B$47,2,0)</f>
        <v>#N/A</v>
      </c>
      <c r="C9" s="33" t="s">
        <v>177</v>
      </c>
      <c r="D9" s="35" t="s">
        <v>176</v>
      </c>
      <c r="E9" s="10" t="s">
        <v>19</v>
      </c>
      <c r="F9" s="10" t="s">
        <v>18</v>
      </c>
      <c r="G9" s="31" t="s">
        <v>63</v>
      </c>
      <c r="H9" s="30" t="s">
        <v>0</v>
      </c>
    </row>
    <row r="10" spans="1:8">
      <c r="A10" s="7">
        <v>10000016</v>
      </c>
      <c r="B10" s="7" t="e">
        <f>VLOOKUP(A10,[1]A!$A$1:$B$47,2,0)</f>
        <v>#N/A</v>
      </c>
      <c r="C10" s="27" t="s">
        <v>175</v>
      </c>
      <c r="D10" s="7" t="s">
        <v>174</v>
      </c>
      <c r="E10" s="4" t="s">
        <v>19</v>
      </c>
      <c r="F10" s="4" t="s">
        <v>50</v>
      </c>
      <c r="G10" s="4" t="s">
        <v>71</v>
      </c>
      <c r="H10" s="3" t="s">
        <v>0</v>
      </c>
    </row>
    <row r="11" spans="1:8">
      <c r="A11" s="7">
        <v>10000018</v>
      </c>
      <c r="B11" s="7" t="e">
        <f>VLOOKUP(A11,[1]A!$A$1:$B$47,2,0)</f>
        <v>#N/A</v>
      </c>
      <c r="C11" s="40" t="s">
        <v>173</v>
      </c>
      <c r="D11" s="7" t="s">
        <v>172</v>
      </c>
      <c r="E11" s="10" t="s">
        <v>167</v>
      </c>
      <c r="F11" s="10" t="s">
        <v>13</v>
      </c>
      <c r="G11" s="4"/>
      <c r="H11" s="30" t="s">
        <v>0</v>
      </c>
    </row>
    <row r="12" spans="1:8">
      <c r="A12" s="7">
        <v>10000022</v>
      </c>
      <c r="B12" s="7" t="e">
        <f>VLOOKUP(A12,[1]A!$A$1:$B$47,2,0)</f>
        <v>#N/A</v>
      </c>
      <c r="C12" s="33" t="s">
        <v>171</v>
      </c>
      <c r="D12" s="35" t="s">
        <v>170</v>
      </c>
      <c r="E12" s="10" t="s">
        <v>19</v>
      </c>
      <c r="F12" s="10" t="s">
        <v>18</v>
      </c>
      <c r="G12" s="31" t="s">
        <v>63</v>
      </c>
      <c r="H12" s="30" t="s">
        <v>0</v>
      </c>
    </row>
    <row r="13" spans="1:8">
      <c r="A13" s="7">
        <v>10000023</v>
      </c>
      <c r="B13" s="7" t="e">
        <f>VLOOKUP(A13,[1]A!$A$1:$B$47,2,0)</f>
        <v>#N/A</v>
      </c>
      <c r="C13" s="39" t="s">
        <v>169</v>
      </c>
      <c r="D13" s="7" t="s">
        <v>168</v>
      </c>
      <c r="E13" s="10" t="s">
        <v>167</v>
      </c>
      <c r="F13" s="10" t="s">
        <v>13</v>
      </c>
      <c r="G13" s="4"/>
      <c r="H13" s="30" t="s">
        <v>0</v>
      </c>
    </row>
    <row r="14" spans="1:8">
      <c r="A14" s="7">
        <v>10000026</v>
      </c>
      <c r="B14" s="7" t="e">
        <f>VLOOKUP(A14,[1]A!$A$1:$B$47,2,0)</f>
        <v>#N/A</v>
      </c>
      <c r="C14" s="27" t="s">
        <v>166</v>
      </c>
      <c r="D14" s="7" t="s">
        <v>165</v>
      </c>
      <c r="E14" s="4" t="s">
        <v>19</v>
      </c>
      <c r="F14" s="4"/>
      <c r="G14" s="4"/>
      <c r="H14" s="3" t="s">
        <v>0</v>
      </c>
    </row>
    <row r="15" spans="1:8">
      <c r="A15" s="7">
        <v>10000029</v>
      </c>
      <c r="B15" s="7" t="e">
        <f>VLOOKUP(A15,[1]A!$A$1:$B$47,2,0)</f>
        <v>#N/A</v>
      </c>
      <c r="C15" s="27" t="s">
        <v>164</v>
      </c>
      <c r="D15" s="7" t="s">
        <v>163</v>
      </c>
      <c r="E15" s="10" t="s">
        <v>19</v>
      </c>
      <c r="F15" s="4" t="s">
        <v>50</v>
      </c>
      <c r="G15" s="4" t="s">
        <v>71</v>
      </c>
      <c r="H15" s="3" t="s">
        <v>0</v>
      </c>
    </row>
    <row r="16" spans="1:8" ht="14.25">
      <c r="A16" s="7">
        <v>10000030</v>
      </c>
      <c r="B16" s="7" t="e">
        <f>VLOOKUP(A16,[1]A!$A$1:$B$47,2,0)</f>
        <v>#N/A</v>
      </c>
      <c r="C16" s="16" t="s">
        <v>162</v>
      </c>
      <c r="D16" s="38" t="s">
        <v>161</v>
      </c>
      <c r="E16" s="37" t="s">
        <v>160</v>
      </c>
      <c r="F16" s="37" t="s">
        <v>159</v>
      </c>
      <c r="G16" s="14"/>
      <c r="H16" s="14" t="s">
        <v>0</v>
      </c>
    </row>
    <row r="17" spans="1:8">
      <c r="A17" s="7">
        <v>10000032</v>
      </c>
      <c r="B17" s="7" t="e">
        <f>VLOOKUP(A17,[1]A!$A$1:$B$47,2,0)</f>
        <v>#N/A</v>
      </c>
      <c r="C17" s="27" t="s">
        <v>158</v>
      </c>
      <c r="D17" s="7" t="s">
        <v>157</v>
      </c>
      <c r="E17" s="4" t="s">
        <v>19</v>
      </c>
      <c r="F17" s="4" t="s">
        <v>50</v>
      </c>
      <c r="G17" s="4" t="s">
        <v>71</v>
      </c>
      <c r="H17" s="3" t="s">
        <v>0</v>
      </c>
    </row>
    <row r="18" spans="1:8">
      <c r="A18" s="7">
        <v>10000038</v>
      </c>
      <c r="B18" s="7" t="e">
        <f>VLOOKUP(A18,[1]A!$A$1:$B$47,2,0)</f>
        <v>#N/A</v>
      </c>
      <c r="C18" s="13" t="s">
        <v>156</v>
      </c>
      <c r="D18" s="15" t="s">
        <v>155</v>
      </c>
      <c r="E18" s="13" t="s">
        <v>10</v>
      </c>
      <c r="F18" s="14"/>
      <c r="G18" s="14"/>
      <c r="H18" s="13" t="s">
        <v>0</v>
      </c>
    </row>
    <row r="19" spans="1:8" ht="14.25">
      <c r="A19" s="7">
        <v>10000039</v>
      </c>
      <c r="B19" s="7" t="e">
        <f>VLOOKUP(A19,[1]A!$A$1:$B$47,2,0)</f>
        <v>#N/A</v>
      </c>
      <c r="C19" s="12" t="s">
        <v>154</v>
      </c>
      <c r="D19" s="7" t="s">
        <v>153</v>
      </c>
      <c r="E19" s="10" t="s">
        <v>128</v>
      </c>
      <c r="F19" s="11"/>
      <c r="G19" s="11"/>
      <c r="H19" s="10" t="s">
        <v>0</v>
      </c>
    </row>
    <row r="20" spans="1:8">
      <c r="A20" s="7">
        <v>10000040</v>
      </c>
      <c r="B20" s="7" t="e">
        <f>VLOOKUP(A20,[1]A!$A$1:$B$47,2,0)</f>
        <v>#N/A</v>
      </c>
      <c r="C20" s="21" t="s">
        <v>152</v>
      </c>
      <c r="D20" s="20" t="s">
        <v>151</v>
      </c>
      <c r="E20" s="10" t="s">
        <v>19</v>
      </c>
      <c r="F20" s="10" t="s">
        <v>18</v>
      </c>
      <c r="G20" s="19" t="s">
        <v>150</v>
      </c>
      <c r="H20" s="18" t="s">
        <v>0</v>
      </c>
    </row>
    <row r="21" spans="1:8" ht="14.25">
      <c r="A21" s="7">
        <v>10000041</v>
      </c>
      <c r="B21" s="7" t="e">
        <f>VLOOKUP(A21,[1]A!$A$1:$B$47,2,0)</f>
        <v>#N/A</v>
      </c>
      <c r="C21" s="6" t="s">
        <v>149</v>
      </c>
      <c r="D21" s="5" t="s">
        <v>148</v>
      </c>
      <c r="E21" s="4"/>
      <c r="F21" s="4"/>
      <c r="G21" s="4"/>
      <c r="H21" s="3" t="s">
        <v>0</v>
      </c>
    </row>
    <row r="22" spans="1:8">
      <c r="A22" s="7">
        <v>10000043</v>
      </c>
      <c r="B22" s="7" t="e">
        <f>VLOOKUP(A22,[1]A!$A$1:$B$47,2,0)</f>
        <v>#N/A</v>
      </c>
      <c r="C22" s="13" t="s">
        <v>147</v>
      </c>
      <c r="D22" s="15" t="s">
        <v>146</v>
      </c>
      <c r="E22" s="13" t="s">
        <v>10</v>
      </c>
      <c r="F22" s="14"/>
      <c r="G22" s="14"/>
      <c r="H22" s="13" t="s">
        <v>0</v>
      </c>
    </row>
    <row r="23" spans="1:8" ht="14.25">
      <c r="A23" s="7">
        <v>10000045</v>
      </c>
      <c r="B23" s="7" t="e">
        <f>VLOOKUP(A23,[1]A!$A$1:$B$47,2,0)</f>
        <v>#N/A</v>
      </c>
      <c r="C23" s="6" t="s">
        <v>145</v>
      </c>
      <c r="D23" s="5" t="s">
        <v>144</v>
      </c>
      <c r="E23" s="4"/>
      <c r="F23" s="4"/>
      <c r="G23" s="4"/>
      <c r="H23" s="3" t="s">
        <v>0</v>
      </c>
    </row>
    <row r="24" spans="1:8" ht="14.25">
      <c r="A24" s="7">
        <v>10000047</v>
      </c>
      <c r="B24" s="7" t="e">
        <f>VLOOKUP(A24,[1]A!$A$1:$B$47,2,0)</f>
        <v>#N/A</v>
      </c>
      <c r="C24" s="12" t="s">
        <v>143</v>
      </c>
      <c r="D24" s="7" t="s">
        <v>142</v>
      </c>
      <c r="E24" s="10" t="s">
        <v>128</v>
      </c>
      <c r="F24" s="11"/>
      <c r="G24" s="11"/>
      <c r="H24" s="10" t="s">
        <v>0</v>
      </c>
    </row>
    <row r="25" spans="1:8" ht="14.25">
      <c r="A25" s="7">
        <v>10000050</v>
      </c>
      <c r="B25" s="7" t="e">
        <f>VLOOKUP(A25,[1]A!$A$1:$B$47,2,0)</f>
        <v>#N/A</v>
      </c>
      <c r="C25" s="12" t="s">
        <v>141</v>
      </c>
      <c r="D25" s="7" t="s">
        <v>140</v>
      </c>
      <c r="E25" s="10" t="s">
        <v>128</v>
      </c>
      <c r="F25" s="11"/>
      <c r="G25" s="11"/>
      <c r="H25" s="10" t="s">
        <v>0</v>
      </c>
    </row>
    <row r="26" spans="1:8">
      <c r="A26" s="7">
        <v>10000051</v>
      </c>
      <c r="B26" s="7" t="e">
        <f>VLOOKUP(A26,[1]A!$A$1:$B$47,2,0)</f>
        <v>#N/A</v>
      </c>
      <c r="C26" s="21" t="s">
        <v>139</v>
      </c>
      <c r="D26" s="20" t="s">
        <v>138</v>
      </c>
      <c r="E26" s="10" t="s">
        <v>19</v>
      </c>
      <c r="F26" s="10" t="s">
        <v>18</v>
      </c>
      <c r="G26" s="19" t="s">
        <v>17</v>
      </c>
      <c r="H26" s="18" t="s">
        <v>0</v>
      </c>
    </row>
    <row r="27" spans="1:8">
      <c r="A27" s="7">
        <v>10000052</v>
      </c>
      <c r="B27" s="7" t="e">
        <f>VLOOKUP(A27,[1]A!$A$1:$B$47,2,0)</f>
        <v>#N/A</v>
      </c>
      <c r="C27" s="13" t="s">
        <v>137</v>
      </c>
      <c r="D27" s="15" t="s">
        <v>136</v>
      </c>
      <c r="E27" s="13" t="s">
        <v>10</v>
      </c>
      <c r="F27" s="14"/>
      <c r="G27" s="14"/>
      <c r="H27" s="13" t="s">
        <v>0</v>
      </c>
    </row>
    <row r="28" spans="1:8">
      <c r="A28" s="7">
        <v>10000059</v>
      </c>
      <c r="B28" s="7" t="e">
        <f>VLOOKUP(A28,[1]A!$A$1:$B$47,2,0)</f>
        <v>#N/A</v>
      </c>
      <c r="C28" s="33" t="s">
        <v>135</v>
      </c>
      <c r="D28" s="32" t="s">
        <v>134</v>
      </c>
      <c r="E28" s="10" t="s">
        <v>19</v>
      </c>
      <c r="F28" s="10" t="s">
        <v>18</v>
      </c>
      <c r="G28" s="31" t="s">
        <v>63</v>
      </c>
      <c r="H28" s="30" t="s">
        <v>0</v>
      </c>
    </row>
    <row r="29" spans="1:8">
      <c r="A29" s="7">
        <v>10000061</v>
      </c>
      <c r="B29" s="7" t="e">
        <f>VLOOKUP(A29,[1]A!$A$1:$B$47,2,0)</f>
        <v>#N/A</v>
      </c>
      <c r="C29" s="21" t="s">
        <v>133</v>
      </c>
      <c r="D29" s="20" t="s">
        <v>132</v>
      </c>
      <c r="E29" s="10" t="s">
        <v>19</v>
      </c>
      <c r="F29" s="10" t="s">
        <v>18</v>
      </c>
      <c r="G29" s="19" t="s">
        <v>131</v>
      </c>
      <c r="H29" s="18" t="s">
        <v>0</v>
      </c>
    </row>
    <row r="30" spans="1:8" ht="14.25">
      <c r="A30" s="7">
        <v>10000070</v>
      </c>
      <c r="B30" s="7" t="e">
        <f>VLOOKUP(A30,[1]A!$A$1:$B$47,2,0)</f>
        <v>#N/A</v>
      </c>
      <c r="C30" s="12" t="s">
        <v>130</v>
      </c>
      <c r="D30" s="7" t="s">
        <v>129</v>
      </c>
      <c r="E30" s="10" t="s">
        <v>128</v>
      </c>
      <c r="F30" s="11"/>
      <c r="G30" s="11"/>
      <c r="H30" s="10" t="s">
        <v>0</v>
      </c>
    </row>
    <row r="31" spans="1:8">
      <c r="A31" s="7">
        <v>10000072</v>
      </c>
      <c r="B31" s="7" t="e">
        <f>VLOOKUP(A31,[1]A!$A$1:$B$47,2,0)</f>
        <v>#N/A</v>
      </c>
      <c r="C31" s="16" t="s">
        <v>127</v>
      </c>
      <c r="D31" s="17" t="s">
        <v>126</v>
      </c>
      <c r="E31" s="16" t="s">
        <v>14</v>
      </c>
      <c r="F31" s="16" t="s">
        <v>13</v>
      </c>
      <c r="G31" s="16"/>
      <c r="H31" s="16" t="s">
        <v>0</v>
      </c>
    </row>
    <row r="32" spans="1:8">
      <c r="A32" s="7">
        <v>10000073</v>
      </c>
      <c r="B32" s="7" t="e">
        <f>VLOOKUP(A32,[1]A!$A$1:$B$47,2,0)</f>
        <v>#N/A</v>
      </c>
      <c r="C32" s="27" t="s">
        <v>125</v>
      </c>
      <c r="D32" s="7" t="s">
        <v>124</v>
      </c>
      <c r="E32" s="4" t="s">
        <v>19</v>
      </c>
      <c r="F32" s="4"/>
      <c r="G32" s="4"/>
      <c r="H32" s="3" t="s">
        <v>0</v>
      </c>
    </row>
    <row r="33" spans="1:9">
      <c r="A33" s="7">
        <v>10000074</v>
      </c>
      <c r="B33" s="7" t="e">
        <f>VLOOKUP(A33,[1]A!$A$1:$B$47,2,0)</f>
        <v>#N/A</v>
      </c>
      <c r="C33" s="27" t="s">
        <v>123</v>
      </c>
      <c r="D33" s="7" t="s">
        <v>122</v>
      </c>
      <c r="E33" s="4" t="s">
        <v>19</v>
      </c>
      <c r="F33" s="4" t="s">
        <v>50</v>
      </c>
      <c r="G33" s="4" t="s">
        <v>71</v>
      </c>
      <c r="H33" s="3" t="s">
        <v>0</v>
      </c>
    </row>
    <row r="34" spans="1:9">
      <c r="A34" s="7">
        <v>10000076</v>
      </c>
      <c r="B34" s="7" t="e">
        <f>VLOOKUP(A34,[1]A!$A$1:$B$47,2,0)</f>
        <v>#N/A</v>
      </c>
      <c r="C34" s="36" t="s">
        <v>121</v>
      </c>
      <c r="D34" s="20" t="s">
        <v>120</v>
      </c>
      <c r="E34" s="10" t="s">
        <v>19</v>
      </c>
      <c r="F34" s="10" t="s">
        <v>18</v>
      </c>
      <c r="G34" s="24" t="s">
        <v>36</v>
      </c>
      <c r="H34" s="18" t="s">
        <v>0</v>
      </c>
    </row>
    <row r="35" spans="1:9">
      <c r="A35" s="7">
        <v>10000079</v>
      </c>
      <c r="B35" s="7" t="e">
        <f>VLOOKUP(A35,[1]A!$A$1:$B$47,2,0)</f>
        <v>#N/A</v>
      </c>
      <c r="C35" s="13" t="s">
        <v>119</v>
      </c>
      <c r="D35" s="15" t="s">
        <v>118</v>
      </c>
      <c r="E35" s="13" t="s">
        <v>10</v>
      </c>
      <c r="F35" s="14"/>
      <c r="G35" s="14"/>
      <c r="H35" s="13" t="s">
        <v>0</v>
      </c>
    </row>
    <row r="36" spans="1:9" ht="14.25">
      <c r="A36" s="7">
        <v>10000080</v>
      </c>
      <c r="B36" s="7" t="e">
        <f>VLOOKUP(A36,[1]A!$A$1:$B$47,2,0)</f>
        <v>#N/A</v>
      </c>
      <c r="C36" s="9" t="s">
        <v>117</v>
      </c>
      <c r="D36" s="5" t="s">
        <v>116</v>
      </c>
      <c r="E36" s="4"/>
      <c r="F36" s="4"/>
      <c r="G36" s="4"/>
      <c r="H36" s="8" t="s">
        <v>0</v>
      </c>
    </row>
    <row r="37" spans="1:9">
      <c r="A37" s="7">
        <v>10000081</v>
      </c>
      <c r="B37" s="7" t="e">
        <f>VLOOKUP(A37,[1]A!$A$1:$B$47,2,0)</f>
        <v>#N/A</v>
      </c>
      <c r="C37" s="33" t="s">
        <v>115</v>
      </c>
      <c r="D37" s="32" t="s">
        <v>114</v>
      </c>
      <c r="E37" s="10" t="s">
        <v>19</v>
      </c>
      <c r="F37" s="10" t="s">
        <v>18</v>
      </c>
      <c r="G37" s="31" t="s">
        <v>63</v>
      </c>
      <c r="H37" s="30" t="s">
        <v>0</v>
      </c>
    </row>
    <row r="38" spans="1:9" ht="14.25">
      <c r="A38" s="7">
        <v>10000083</v>
      </c>
      <c r="B38" s="7" t="e">
        <f>VLOOKUP(A38,[1]A!$A$1:$B$47,2,0)</f>
        <v>#N/A</v>
      </c>
      <c r="C38" s="6" t="s">
        <v>113</v>
      </c>
      <c r="D38" s="5" t="s">
        <v>112</v>
      </c>
      <c r="E38" s="4"/>
      <c r="F38" s="4"/>
      <c r="G38" s="4"/>
      <c r="H38" s="8" t="s">
        <v>0</v>
      </c>
    </row>
    <row r="39" spans="1:9">
      <c r="A39" s="7">
        <v>10000036</v>
      </c>
      <c r="B39" s="7">
        <f>VLOOKUP(A39,[1]A!$A$1:$B$47,2,0)</f>
        <v>104</v>
      </c>
      <c r="C39" s="21" t="s">
        <v>111</v>
      </c>
      <c r="D39" s="20" t="s">
        <v>110</v>
      </c>
      <c r="E39" s="10" t="s">
        <v>19</v>
      </c>
      <c r="F39" s="10" t="s">
        <v>18</v>
      </c>
      <c r="G39" s="19" t="s">
        <v>17</v>
      </c>
      <c r="H39" s="18" t="s">
        <v>0</v>
      </c>
      <c r="I39" s="1" t="s">
        <v>107</v>
      </c>
    </row>
    <row r="40" spans="1:9">
      <c r="A40" s="7">
        <v>10000049</v>
      </c>
      <c r="B40" s="7">
        <f>VLOOKUP(A40,[1]A!$A$1:$B$47,2,0)</f>
        <v>104</v>
      </c>
      <c r="C40" s="27" t="s">
        <v>109</v>
      </c>
      <c r="D40" s="7" t="s">
        <v>108</v>
      </c>
      <c r="E40" s="4" t="s">
        <v>19</v>
      </c>
      <c r="F40" s="4" t="s">
        <v>50</v>
      </c>
      <c r="G40" s="4" t="s">
        <v>71</v>
      </c>
      <c r="H40" s="3" t="s">
        <v>0</v>
      </c>
      <c r="I40" s="1" t="s">
        <v>107</v>
      </c>
    </row>
    <row r="41" spans="1:9">
      <c r="A41" s="7">
        <v>10000069</v>
      </c>
      <c r="B41" s="7">
        <f>VLOOKUP(A41,[1]A!$A$1:$B$47,2,0)</f>
        <v>102</v>
      </c>
      <c r="C41" s="21" t="s">
        <v>106</v>
      </c>
      <c r="D41" s="20" t="s">
        <v>105</v>
      </c>
      <c r="E41" s="10" t="s">
        <v>19</v>
      </c>
      <c r="F41" s="10" t="s">
        <v>18</v>
      </c>
      <c r="G41" s="19" t="s">
        <v>104</v>
      </c>
      <c r="H41" s="18" t="s">
        <v>0</v>
      </c>
      <c r="I41" s="1" t="s">
        <v>97</v>
      </c>
    </row>
    <row r="42" spans="1:9">
      <c r="A42" s="7">
        <v>10000066</v>
      </c>
      <c r="B42" s="7">
        <f>VLOOKUP(A42,[1]A!$A$1:$B$47,2,0)</f>
        <v>101</v>
      </c>
      <c r="C42" s="33" t="s">
        <v>103</v>
      </c>
      <c r="D42" s="35" t="s">
        <v>102</v>
      </c>
      <c r="E42" s="10" t="s">
        <v>19</v>
      </c>
      <c r="F42" s="10" t="s">
        <v>18</v>
      </c>
      <c r="G42" s="31" t="s">
        <v>63</v>
      </c>
      <c r="H42" s="30" t="s">
        <v>0</v>
      </c>
      <c r="I42" s="1" t="s">
        <v>97</v>
      </c>
    </row>
    <row r="43" spans="1:9" ht="14.25">
      <c r="A43" s="7">
        <v>10000011</v>
      </c>
      <c r="B43" s="7">
        <f>VLOOKUP(A43,[1]A!$A$1:$B$47,2,0)</f>
        <v>100</v>
      </c>
      <c r="C43" s="9" t="s">
        <v>101</v>
      </c>
      <c r="D43" s="5" t="s">
        <v>100</v>
      </c>
      <c r="E43" s="6"/>
      <c r="F43" s="6"/>
      <c r="G43" s="6"/>
      <c r="H43" s="8" t="s">
        <v>0</v>
      </c>
      <c r="I43" s="1" t="s">
        <v>97</v>
      </c>
    </row>
    <row r="44" spans="1:9">
      <c r="A44" s="7">
        <v>10000014</v>
      </c>
      <c r="B44" s="7">
        <f>VLOOKUP(A44,[1]A!$A$1:$B$47,2,0)</f>
        <v>98</v>
      </c>
      <c r="C44" s="27" t="s">
        <v>99</v>
      </c>
      <c r="D44" s="7" t="s">
        <v>98</v>
      </c>
      <c r="E44" s="4" t="s">
        <v>19</v>
      </c>
      <c r="F44" s="4" t="s">
        <v>50</v>
      </c>
      <c r="G44" s="4" t="s">
        <v>71</v>
      </c>
      <c r="H44" s="3" t="s">
        <v>0</v>
      </c>
      <c r="I44" s="1" t="s">
        <v>97</v>
      </c>
    </row>
    <row r="45" spans="1:9">
      <c r="A45" s="7">
        <v>10000033</v>
      </c>
      <c r="B45" s="7">
        <f>VLOOKUP(A45,[1]A!$A$1:$B$47,2,0)</f>
        <v>96</v>
      </c>
      <c r="C45" s="27" t="s">
        <v>96</v>
      </c>
      <c r="D45" s="7" t="s">
        <v>95</v>
      </c>
      <c r="E45" s="4" t="s">
        <v>94</v>
      </c>
      <c r="F45" s="10" t="s">
        <v>93</v>
      </c>
      <c r="G45" s="10" t="s">
        <v>92</v>
      </c>
      <c r="H45" s="3" t="s">
        <v>0</v>
      </c>
    </row>
    <row r="46" spans="1:9">
      <c r="A46" s="7">
        <v>10000044</v>
      </c>
      <c r="B46" s="7">
        <f>VLOOKUP(A46,[1]A!$A$1:$B$47,2,0)</f>
        <v>96</v>
      </c>
      <c r="C46" s="23" t="s">
        <v>91</v>
      </c>
      <c r="D46" s="20" t="s">
        <v>90</v>
      </c>
      <c r="E46" s="10" t="s">
        <v>19</v>
      </c>
      <c r="F46" s="10" t="s">
        <v>18</v>
      </c>
      <c r="G46" s="19" t="s">
        <v>17</v>
      </c>
      <c r="H46" s="18" t="s">
        <v>0</v>
      </c>
    </row>
    <row r="47" spans="1:9">
      <c r="A47" s="7">
        <v>10000053</v>
      </c>
      <c r="B47" s="7">
        <f>VLOOKUP(A47,[1]A!$A$1:$B$47,2,0)</f>
        <v>95</v>
      </c>
      <c r="C47" s="25" t="s">
        <v>89</v>
      </c>
      <c r="D47" s="20" t="s">
        <v>88</v>
      </c>
      <c r="E47" s="10" t="s">
        <v>19</v>
      </c>
      <c r="F47" s="10" t="s">
        <v>18</v>
      </c>
      <c r="G47" s="24" t="s">
        <v>36</v>
      </c>
      <c r="H47" s="18" t="s">
        <v>0</v>
      </c>
    </row>
    <row r="48" spans="1:9">
      <c r="A48" s="7">
        <v>10000021</v>
      </c>
      <c r="B48" s="7">
        <f>VLOOKUP(A48,[1]A!$A$1:$B$47,2,0)</f>
        <v>94</v>
      </c>
      <c r="C48" s="33" t="s">
        <v>87</v>
      </c>
      <c r="D48" s="35" t="s">
        <v>86</v>
      </c>
      <c r="E48" s="10" t="s">
        <v>19</v>
      </c>
      <c r="F48" s="10" t="s">
        <v>18</v>
      </c>
      <c r="G48" s="31" t="s">
        <v>66</v>
      </c>
      <c r="H48" s="30" t="s">
        <v>0</v>
      </c>
    </row>
    <row r="49" spans="1:8">
      <c r="A49" s="7">
        <v>10000017</v>
      </c>
      <c r="B49" s="7">
        <f>VLOOKUP(A49,[1]A!$A$1:$B$47,2,0)</f>
        <v>93</v>
      </c>
      <c r="C49" s="21" t="s">
        <v>85</v>
      </c>
      <c r="D49" s="20" t="s">
        <v>84</v>
      </c>
      <c r="E49" s="10" t="s">
        <v>19</v>
      </c>
      <c r="F49" s="10" t="s">
        <v>18</v>
      </c>
      <c r="G49" s="19" t="s">
        <v>17</v>
      </c>
      <c r="H49" s="18" t="s">
        <v>0</v>
      </c>
    </row>
    <row r="50" spans="1:8">
      <c r="A50" s="7">
        <v>10000042</v>
      </c>
      <c r="B50" s="7">
        <f>VLOOKUP(A50,[1]A!$A$1:$B$47,2,0)</f>
        <v>93</v>
      </c>
      <c r="C50" s="27" t="s">
        <v>83</v>
      </c>
      <c r="D50" s="7" t="s">
        <v>82</v>
      </c>
      <c r="E50" s="4" t="s">
        <v>19</v>
      </c>
      <c r="F50" s="4" t="s">
        <v>50</v>
      </c>
      <c r="G50" s="4" t="s">
        <v>71</v>
      </c>
      <c r="H50" s="3" t="s">
        <v>0</v>
      </c>
    </row>
    <row r="51" spans="1:8">
      <c r="A51" s="7">
        <v>10000024</v>
      </c>
      <c r="B51" s="7">
        <f>VLOOKUP(A51,[1]A!$A$1:$B$47,2,0)</f>
        <v>90</v>
      </c>
      <c r="C51" s="33" t="s">
        <v>81</v>
      </c>
      <c r="D51" s="32" t="s">
        <v>80</v>
      </c>
      <c r="E51" s="10" t="s">
        <v>19</v>
      </c>
      <c r="F51" s="10" t="s">
        <v>18</v>
      </c>
      <c r="G51" s="31" t="s">
        <v>63</v>
      </c>
      <c r="H51" s="30" t="s">
        <v>0</v>
      </c>
    </row>
    <row r="52" spans="1:8">
      <c r="A52" s="7">
        <v>10000063</v>
      </c>
      <c r="B52" s="7">
        <f>VLOOKUP(A52,[1]A!$A$1:$B$47,2,0)</f>
        <v>90</v>
      </c>
      <c r="C52" s="21" t="s">
        <v>79</v>
      </c>
      <c r="D52" s="20" t="s">
        <v>78</v>
      </c>
      <c r="E52" s="10" t="s">
        <v>19</v>
      </c>
      <c r="F52" s="10" t="s">
        <v>18</v>
      </c>
      <c r="G52" s="19" t="s">
        <v>17</v>
      </c>
      <c r="H52" s="18" t="s">
        <v>0</v>
      </c>
    </row>
    <row r="53" spans="1:8">
      <c r="A53" s="7">
        <v>10000034</v>
      </c>
      <c r="B53" s="7">
        <f>VLOOKUP(A53,[1]A!$A$1:$B$47,2,0)</f>
        <v>85</v>
      </c>
      <c r="C53" s="34" t="s">
        <v>77</v>
      </c>
      <c r="D53" s="20" t="s">
        <v>76</v>
      </c>
      <c r="E53" s="10" t="s">
        <v>19</v>
      </c>
      <c r="F53" s="10" t="s">
        <v>18</v>
      </c>
      <c r="G53" s="24" t="s">
        <v>36</v>
      </c>
      <c r="H53" s="18" t="s">
        <v>0</v>
      </c>
    </row>
    <row r="54" spans="1:8">
      <c r="A54" s="7">
        <v>10000055</v>
      </c>
      <c r="B54" s="7">
        <f>VLOOKUP(A54,[1]A!$A$1:$B$47,2,0)</f>
        <v>84</v>
      </c>
      <c r="C54" s="13" t="s">
        <v>75</v>
      </c>
      <c r="D54" s="15" t="s">
        <v>74</v>
      </c>
      <c r="E54" s="13" t="s">
        <v>10</v>
      </c>
      <c r="F54" s="14"/>
      <c r="G54" s="14"/>
      <c r="H54" s="13" t="s">
        <v>0</v>
      </c>
    </row>
    <row r="55" spans="1:8">
      <c r="A55" s="7">
        <v>10000025</v>
      </c>
      <c r="B55" s="7">
        <f>VLOOKUP(A55,[1]A!$A$1:$B$47,2,0)</f>
        <v>83</v>
      </c>
      <c r="C55" s="27" t="s">
        <v>73</v>
      </c>
      <c r="D55" s="7" t="s">
        <v>72</v>
      </c>
      <c r="E55" s="4" t="s">
        <v>19</v>
      </c>
      <c r="F55" s="4" t="s">
        <v>50</v>
      </c>
      <c r="G55" s="4" t="s">
        <v>71</v>
      </c>
      <c r="H55" s="3" t="s">
        <v>0</v>
      </c>
    </row>
    <row r="56" spans="1:8">
      <c r="A56" s="7">
        <v>10000054</v>
      </c>
      <c r="B56" s="7">
        <f>VLOOKUP(A56,[1]A!$A$1:$B$47,2,0)</f>
        <v>83</v>
      </c>
      <c r="C56" s="27" t="s">
        <v>70</v>
      </c>
      <c r="D56" s="7" t="s">
        <v>69</v>
      </c>
      <c r="E56" s="4" t="s">
        <v>19</v>
      </c>
      <c r="F56" s="4"/>
      <c r="G56" s="4"/>
      <c r="H56" s="3" t="s">
        <v>0</v>
      </c>
    </row>
    <row r="57" spans="1:8">
      <c r="A57" s="7">
        <v>10000056</v>
      </c>
      <c r="B57" s="7">
        <f>VLOOKUP(A57,[1]A!$A$1:$B$47,2,0)</f>
        <v>82</v>
      </c>
      <c r="C57" s="33" t="s">
        <v>68</v>
      </c>
      <c r="D57" s="32" t="s">
        <v>67</v>
      </c>
      <c r="E57" s="10" t="s">
        <v>19</v>
      </c>
      <c r="F57" s="10" t="s">
        <v>18</v>
      </c>
      <c r="G57" s="31" t="s">
        <v>66</v>
      </c>
      <c r="H57" s="30" t="s">
        <v>0</v>
      </c>
    </row>
    <row r="58" spans="1:8">
      <c r="A58" s="7">
        <v>10000046</v>
      </c>
      <c r="B58" s="7">
        <f>VLOOKUP(A58,[1]A!$A$1:$B$47,2,0)</f>
        <v>80</v>
      </c>
      <c r="C58" s="33" t="s">
        <v>65</v>
      </c>
      <c r="D58" s="32" t="s">
        <v>64</v>
      </c>
      <c r="E58" s="10" t="s">
        <v>19</v>
      </c>
      <c r="F58" s="10" t="s">
        <v>18</v>
      </c>
      <c r="G58" s="31" t="s">
        <v>63</v>
      </c>
      <c r="H58" s="30" t="s">
        <v>0</v>
      </c>
    </row>
    <row r="59" spans="1:8" ht="14.25">
      <c r="A59" s="7">
        <v>10000082</v>
      </c>
      <c r="B59" s="7">
        <f>VLOOKUP(A59,[1]A!$A$1:$B$47,2,0)</f>
        <v>80</v>
      </c>
      <c r="C59" s="12" t="s">
        <v>62</v>
      </c>
      <c r="D59" s="7" t="s">
        <v>61</v>
      </c>
      <c r="E59" s="10" t="s">
        <v>5</v>
      </c>
      <c r="F59" s="11"/>
      <c r="G59" s="11"/>
      <c r="H59" s="10" t="s">
        <v>0</v>
      </c>
    </row>
    <row r="60" spans="1:8">
      <c r="A60" s="7">
        <v>10000005</v>
      </c>
      <c r="B60" s="7">
        <f>VLOOKUP(A60,[1]A!$A$1:$B$47,2,0)</f>
        <v>77</v>
      </c>
      <c r="C60" s="29" t="s">
        <v>60</v>
      </c>
      <c r="D60" s="20" t="s">
        <v>59</v>
      </c>
      <c r="E60" s="10" t="s">
        <v>19</v>
      </c>
      <c r="F60" s="10" t="s">
        <v>18</v>
      </c>
      <c r="G60" s="24" t="s">
        <v>36</v>
      </c>
      <c r="H60" s="18" t="s">
        <v>0</v>
      </c>
    </row>
    <row r="61" spans="1:8">
      <c r="A61" s="7">
        <v>10000057</v>
      </c>
      <c r="B61" s="7">
        <f>VLOOKUP(A61,[1]A!$A$1:$B$47,2,0)</f>
        <v>76</v>
      </c>
      <c r="C61" s="21" t="s">
        <v>58</v>
      </c>
      <c r="D61" s="20" t="s">
        <v>57</v>
      </c>
      <c r="E61" s="10" t="s">
        <v>19</v>
      </c>
      <c r="F61" s="10" t="s">
        <v>18</v>
      </c>
      <c r="G61" s="19" t="s">
        <v>17</v>
      </c>
      <c r="H61" s="18" t="s">
        <v>0</v>
      </c>
    </row>
    <row r="62" spans="1:8">
      <c r="A62" s="7">
        <v>10000071</v>
      </c>
      <c r="B62" s="7">
        <f>VLOOKUP(A62,[1]A!$A$1:$B$47,2,0)</f>
        <v>76</v>
      </c>
      <c r="C62" s="28" t="s">
        <v>56</v>
      </c>
      <c r="D62" s="20" t="s">
        <v>55</v>
      </c>
      <c r="E62" s="10" t="s">
        <v>19</v>
      </c>
      <c r="F62" s="10" t="s">
        <v>18</v>
      </c>
      <c r="G62" s="19" t="s">
        <v>17</v>
      </c>
      <c r="H62" s="18" t="s">
        <v>0</v>
      </c>
    </row>
    <row r="63" spans="1:8">
      <c r="A63" s="7">
        <v>10000028</v>
      </c>
      <c r="B63" s="7">
        <f>VLOOKUP(A63,[1]A!$A$1:$B$47,2,0)</f>
        <v>75</v>
      </c>
      <c r="C63" s="21" t="s">
        <v>54</v>
      </c>
      <c r="D63" s="20" t="s">
        <v>53</v>
      </c>
      <c r="E63" s="10" t="s">
        <v>19</v>
      </c>
      <c r="F63" s="10" t="s">
        <v>18</v>
      </c>
      <c r="G63" s="19" t="s">
        <v>36</v>
      </c>
      <c r="H63" s="18" t="s">
        <v>0</v>
      </c>
    </row>
    <row r="64" spans="1:8">
      <c r="A64" s="7">
        <v>10000060</v>
      </c>
      <c r="B64" s="7">
        <f>VLOOKUP(A64,[1]A!$A$1:$B$47,2,0)</f>
        <v>75</v>
      </c>
      <c r="C64" s="27" t="s">
        <v>52</v>
      </c>
      <c r="D64" s="7" t="s">
        <v>51</v>
      </c>
      <c r="E64" s="4" t="s">
        <v>19</v>
      </c>
      <c r="F64" s="10" t="s">
        <v>50</v>
      </c>
      <c r="G64" s="10" t="s">
        <v>49</v>
      </c>
      <c r="H64" s="3" t="s">
        <v>0</v>
      </c>
    </row>
    <row r="65" spans="1:8">
      <c r="A65" s="7">
        <v>10000077</v>
      </c>
      <c r="B65" s="7">
        <f>VLOOKUP(A65,[1]A!$A$1:$B$47,2,0)</f>
        <v>75</v>
      </c>
      <c r="C65" s="27" t="s">
        <v>48</v>
      </c>
      <c r="D65" s="7" t="s">
        <v>47</v>
      </c>
      <c r="E65" s="4" t="s">
        <v>19</v>
      </c>
      <c r="F65" s="4"/>
      <c r="G65" s="4"/>
      <c r="H65" s="3" t="s">
        <v>0</v>
      </c>
    </row>
    <row r="66" spans="1:8">
      <c r="A66" s="7">
        <v>10000067</v>
      </c>
      <c r="B66" s="7">
        <f>VLOOKUP(A66,[1]A!$A$1:$B$47,2,0)</f>
        <v>72</v>
      </c>
      <c r="C66" s="26" t="s">
        <v>46</v>
      </c>
      <c r="D66" s="20" t="s">
        <v>45</v>
      </c>
      <c r="E66" s="10" t="s">
        <v>19</v>
      </c>
      <c r="F66" s="10" t="s">
        <v>18</v>
      </c>
      <c r="G66" s="19" t="s">
        <v>17</v>
      </c>
      <c r="H66" s="18" t="s">
        <v>0</v>
      </c>
    </row>
    <row r="67" spans="1:8" ht="14.25">
      <c r="A67" s="7">
        <v>10000035</v>
      </c>
      <c r="B67" s="7">
        <f>VLOOKUP(A67,[1]A!$A$1:$B$47,2,0)</f>
        <v>71</v>
      </c>
      <c r="C67" s="6" t="s">
        <v>44</v>
      </c>
      <c r="D67" s="5" t="s">
        <v>43</v>
      </c>
      <c r="E67" s="4"/>
      <c r="F67" s="4"/>
      <c r="G67" s="4"/>
      <c r="H67" s="3" t="s">
        <v>0</v>
      </c>
    </row>
    <row r="68" spans="1:8">
      <c r="A68" s="7">
        <v>10000058</v>
      </c>
      <c r="B68" s="7">
        <f>VLOOKUP(A68,[1]A!$A$1:$B$47,2,0)</f>
        <v>70</v>
      </c>
      <c r="C68" s="25" t="s">
        <v>42</v>
      </c>
      <c r="D68" s="20" t="s">
        <v>41</v>
      </c>
      <c r="E68" s="10" t="s">
        <v>19</v>
      </c>
      <c r="F68" s="10" t="s">
        <v>18</v>
      </c>
      <c r="G68" s="24" t="s">
        <v>36</v>
      </c>
      <c r="H68" s="18" t="s">
        <v>0</v>
      </c>
    </row>
    <row r="69" spans="1:8">
      <c r="A69" s="7">
        <v>10000065</v>
      </c>
      <c r="B69" s="7">
        <f>VLOOKUP(A69,[1]A!$A$1:$B$47,2,0)</f>
        <v>68</v>
      </c>
      <c r="C69" s="21" t="s">
        <v>40</v>
      </c>
      <c r="D69" s="20" t="s">
        <v>39</v>
      </c>
      <c r="E69" s="10" t="s">
        <v>19</v>
      </c>
      <c r="F69" s="10" t="s">
        <v>18</v>
      </c>
      <c r="G69" s="19" t="s">
        <v>36</v>
      </c>
      <c r="H69" s="18" t="s">
        <v>0</v>
      </c>
    </row>
    <row r="70" spans="1:8">
      <c r="A70" s="7">
        <v>10000048</v>
      </c>
      <c r="B70" s="7">
        <f>VLOOKUP(A70,[1]A!$A$1:$B$47,2,0)</f>
        <v>67</v>
      </c>
      <c r="C70" s="25" t="s">
        <v>38</v>
      </c>
      <c r="D70" s="20" t="s">
        <v>37</v>
      </c>
      <c r="E70" s="10" t="s">
        <v>19</v>
      </c>
      <c r="F70" s="10" t="s">
        <v>18</v>
      </c>
      <c r="G70" s="24" t="s">
        <v>36</v>
      </c>
      <c r="H70" s="18" t="s">
        <v>0</v>
      </c>
    </row>
    <row r="71" spans="1:8">
      <c r="A71" s="7">
        <v>10000075</v>
      </c>
      <c r="B71" s="7">
        <f>VLOOKUP(A71,[1]A!$A$1:$B$47,2,0)</f>
        <v>65</v>
      </c>
      <c r="C71" s="21" t="s">
        <v>35</v>
      </c>
      <c r="D71" s="20" t="s">
        <v>34</v>
      </c>
      <c r="E71" s="10" t="s">
        <v>19</v>
      </c>
      <c r="F71" s="10" t="s">
        <v>18</v>
      </c>
      <c r="G71" s="19" t="s">
        <v>17</v>
      </c>
      <c r="H71" s="18" t="s">
        <v>0</v>
      </c>
    </row>
    <row r="72" spans="1:8" ht="14.25">
      <c r="A72" s="7">
        <v>10000068</v>
      </c>
      <c r="B72" s="7">
        <f>VLOOKUP(A72,[1]A!$A$1:$B$47,2,0)</f>
        <v>64</v>
      </c>
      <c r="C72" s="9" t="s">
        <v>33</v>
      </c>
      <c r="D72" s="5" t="s">
        <v>32</v>
      </c>
      <c r="E72" s="4"/>
      <c r="F72" s="4"/>
      <c r="G72" s="4"/>
      <c r="H72" s="8" t="s">
        <v>0</v>
      </c>
    </row>
    <row r="73" spans="1:8" ht="14.25">
      <c r="A73" s="7">
        <v>10000031</v>
      </c>
      <c r="B73" s="7">
        <f>VLOOKUP(A73,[1]A!$A$1:$B$47,2,0)</f>
        <v>63</v>
      </c>
      <c r="C73" s="9" t="s">
        <v>31</v>
      </c>
      <c r="D73" s="5" t="s">
        <v>30</v>
      </c>
      <c r="E73" s="4"/>
      <c r="F73" s="4"/>
      <c r="G73" s="4"/>
      <c r="H73" s="8" t="s">
        <v>0</v>
      </c>
    </row>
    <row r="74" spans="1:8" ht="14.25">
      <c r="A74" s="7">
        <v>10000064</v>
      </c>
      <c r="B74" s="7">
        <f>VLOOKUP(A74,[1]A!$A$1:$B$47,2,0)</f>
        <v>62</v>
      </c>
      <c r="C74" s="9" t="s">
        <v>29</v>
      </c>
      <c r="D74" s="5" t="s">
        <v>28</v>
      </c>
      <c r="E74" s="4"/>
      <c r="F74" s="4"/>
      <c r="G74" s="4"/>
      <c r="H74" s="8" t="s">
        <v>0</v>
      </c>
    </row>
    <row r="75" spans="1:8">
      <c r="A75" s="7">
        <v>10000019</v>
      </c>
      <c r="B75" s="7">
        <f>VLOOKUP(A75,[1]A!$A$1:$B$47,2,0)</f>
        <v>61</v>
      </c>
      <c r="C75" s="13" t="s">
        <v>27</v>
      </c>
      <c r="D75" s="15" t="s">
        <v>26</v>
      </c>
      <c r="E75" s="13" t="s">
        <v>10</v>
      </c>
      <c r="F75" s="14"/>
      <c r="G75" s="14"/>
      <c r="H75" s="13" t="s">
        <v>0</v>
      </c>
    </row>
    <row r="76" spans="1:8" ht="14.25">
      <c r="A76" s="7">
        <v>10000015</v>
      </c>
      <c r="B76" s="7">
        <f>VLOOKUP(A76,[1]A!$A$1:$B$47,2,0)</f>
        <v>60</v>
      </c>
      <c r="C76" s="6" t="s">
        <v>25</v>
      </c>
      <c r="D76" s="5" t="s">
        <v>24</v>
      </c>
      <c r="E76" s="4"/>
      <c r="F76" s="4"/>
      <c r="G76" s="4"/>
      <c r="H76" s="8" t="s">
        <v>0</v>
      </c>
    </row>
    <row r="77" spans="1:8">
      <c r="A77" s="7">
        <v>10000027</v>
      </c>
      <c r="B77" s="7">
        <f>VLOOKUP(A77,[1]A!$A$1:$B$47,2,0)</f>
        <v>56</v>
      </c>
      <c r="C77" s="23" t="s">
        <v>23</v>
      </c>
      <c r="D77" s="22" t="s">
        <v>22</v>
      </c>
      <c r="E77" s="10" t="s">
        <v>19</v>
      </c>
      <c r="F77" s="10" t="s">
        <v>18</v>
      </c>
      <c r="G77" s="19" t="s">
        <v>17</v>
      </c>
      <c r="H77" s="18" t="s">
        <v>0</v>
      </c>
    </row>
    <row r="78" spans="1:8">
      <c r="A78" s="7">
        <v>10000078</v>
      </c>
      <c r="B78" s="7">
        <f>VLOOKUP(A78,[1]A!$A$1:$B$47,2,0)</f>
        <v>56</v>
      </c>
      <c r="C78" s="21" t="s">
        <v>21</v>
      </c>
      <c r="D78" s="20" t="s">
        <v>20</v>
      </c>
      <c r="E78" s="10" t="s">
        <v>19</v>
      </c>
      <c r="F78" s="10" t="s">
        <v>18</v>
      </c>
      <c r="G78" s="19" t="s">
        <v>17</v>
      </c>
      <c r="H78" s="18" t="s">
        <v>0</v>
      </c>
    </row>
    <row r="79" spans="1:8">
      <c r="A79" s="7">
        <v>10000037</v>
      </c>
      <c r="B79" s="7">
        <f>VLOOKUP(A79,[1]A!$A$1:$B$47,2,0)</f>
        <v>49</v>
      </c>
      <c r="C79" s="16" t="s">
        <v>16</v>
      </c>
      <c r="D79" s="17" t="s">
        <v>15</v>
      </c>
      <c r="E79" s="16" t="s">
        <v>14</v>
      </c>
      <c r="F79" s="16" t="s">
        <v>13</v>
      </c>
      <c r="G79" s="16"/>
      <c r="H79" s="16" t="s">
        <v>0</v>
      </c>
    </row>
    <row r="80" spans="1:8">
      <c r="A80" s="7">
        <v>10000003</v>
      </c>
      <c r="B80" s="7">
        <f>VLOOKUP(A80,[1]A!$A$1:$B$47,2,0)</f>
        <v>47</v>
      </c>
      <c r="C80" s="13" t="s">
        <v>12</v>
      </c>
      <c r="D80" s="15" t="s">
        <v>11</v>
      </c>
      <c r="E80" s="13" t="s">
        <v>10</v>
      </c>
      <c r="F80" s="14"/>
      <c r="G80" s="14"/>
      <c r="H80" s="13" t="s">
        <v>0</v>
      </c>
    </row>
    <row r="81" spans="1:8" ht="14.25">
      <c r="A81" s="7">
        <v>10000010</v>
      </c>
      <c r="B81" s="7">
        <f>VLOOKUP(A81,[1]A!$A$1:$B$47,2,0)</f>
        <v>46</v>
      </c>
      <c r="C81" s="9" t="s">
        <v>9</v>
      </c>
      <c r="D81" s="5" t="s">
        <v>8</v>
      </c>
      <c r="E81" s="4"/>
      <c r="F81" s="4"/>
      <c r="G81" s="4"/>
      <c r="H81" s="8" t="s">
        <v>0</v>
      </c>
    </row>
    <row r="82" spans="1:8" ht="14.25">
      <c r="A82" s="7">
        <v>10000062</v>
      </c>
      <c r="B82" s="7">
        <f>VLOOKUP(A82,[1]A!$A$1:$B$47,2,0)</f>
        <v>46</v>
      </c>
      <c r="C82" s="12" t="s">
        <v>7</v>
      </c>
      <c r="D82" s="7" t="s">
        <v>6</v>
      </c>
      <c r="E82" s="10" t="s">
        <v>5</v>
      </c>
      <c r="F82" s="11"/>
      <c r="G82" s="11"/>
      <c r="H82" s="10" t="s">
        <v>0</v>
      </c>
    </row>
    <row r="83" spans="1:8" ht="14.25">
      <c r="A83" s="7">
        <v>10000013</v>
      </c>
      <c r="B83" s="7">
        <f>VLOOKUP(A83,[1]A!$A$1:$B$47,2,0)</f>
        <v>39</v>
      </c>
      <c r="C83" s="9" t="s">
        <v>4</v>
      </c>
      <c r="D83" s="5" t="s">
        <v>3</v>
      </c>
      <c r="E83" s="4"/>
      <c r="F83" s="4"/>
      <c r="G83" s="4"/>
      <c r="H83" s="8" t="s">
        <v>0</v>
      </c>
    </row>
    <row r="84" spans="1:8" ht="14.25">
      <c r="A84" s="7">
        <v>10000020</v>
      </c>
      <c r="B84" s="7">
        <f>VLOOKUP(A84,[1]A!$A$1:$B$47,2,0)</f>
        <v>39</v>
      </c>
      <c r="C84" s="6" t="s">
        <v>2</v>
      </c>
      <c r="D84" s="5" t="s">
        <v>1</v>
      </c>
      <c r="E84" s="4"/>
      <c r="F84" s="4"/>
      <c r="G84" s="4"/>
      <c r="H84" s="3" t="s">
        <v>0</v>
      </c>
    </row>
  </sheetData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huishengit.com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周佳慧</dc:creator>
  <cp:lastModifiedBy>周佳慧</cp:lastModifiedBy>
  <dcterms:created xsi:type="dcterms:W3CDTF">2017-04-21T00:44:01Z</dcterms:created>
  <dcterms:modified xsi:type="dcterms:W3CDTF">2017-04-21T00:45:13Z</dcterms:modified>
</cp:coreProperties>
</file>